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i\Desktop\Pulpit\Postęp.2024\konkurs.badania.2024\"/>
    </mc:Choice>
  </mc:AlternateContent>
  <xr:revisionPtr revIDLastSave="0" documentId="13_ncr:1_{081812ED-13DE-4D26-B6EC-0572D6B32AAD}" xr6:coauthVersionLast="47" xr6:coauthVersionMax="47" xr10:uidLastSave="{00000000-0000-0000-0000-000000000000}"/>
  <bookViews>
    <workbookView xWindow="-120" yWindow="-120" windowWidth="20730" windowHeight="11160" xr2:uid="{3DF96C67-3681-4F4D-8CB6-D934BB70FB29}"/>
  </bookViews>
  <sheets>
    <sheet name="mikrobiologi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3" i="2"/>
  <c r="E64" i="2" l="1"/>
</calcChain>
</file>

<file path=xl/sharedStrings.xml><?xml version="1.0" encoding="utf-8"?>
<sst xmlns="http://schemas.openxmlformats.org/spreadsheetml/2006/main" count="124" uniqueCount="122">
  <si>
    <t>Kod</t>
  </si>
  <si>
    <t>Nazwa badania</t>
  </si>
  <si>
    <t>Razem</t>
  </si>
  <si>
    <t>MB0001</t>
  </si>
  <si>
    <t>Próbka wymazu z gardła</t>
  </si>
  <si>
    <t>MB0002</t>
  </si>
  <si>
    <t>Wymaz z nosa w kierunku MRSA i MSSA</t>
  </si>
  <si>
    <t>MB0005</t>
  </si>
  <si>
    <t>Próbka wymazu z rany pooperacyjnej</t>
  </si>
  <si>
    <t>MB0006</t>
  </si>
  <si>
    <t>Próbka wymazu z odleżyny</t>
  </si>
  <si>
    <t>MB0007</t>
  </si>
  <si>
    <t>Próbka -ropa  (posiew tlenowy)</t>
  </si>
  <si>
    <t>MB0008</t>
  </si>
  <si>
    <t>Próbka -ropa  (posiew  beztlenowy)</t>
  </si>
  <si>
    <t>MB0009</t>
  </si>
  <si>
    <t>Posiew krwi  (posiew tlenowy)</t>
  </si>
  <si>
    <t>MB0010</t>
  </si>
  <si>
    <t>Posiew krwi  (posiew  beztlenowy)</t>
  </si>
  <si>
    <t>MB0011</t>
  </si>
  <si>
    <t>Posiew krwi  krew pediatryczna</t>
  </si>
  <si>
    <t>MB0012</t>
  </si>
  <si>
    <t>Wymaz z rany tlenowo i beztlenowo</t>
  </si>
  <si>
    <t>MB0013</t>
  </si>
  <si>
    <t>Posiew płynu mózgowo-rdzeniowego posiew (badanie bakteriologiczne)</t>
  </si>
  <si>
    <t>MB0014</t>
  </si>
  <si>
    <t>Wymaz z odbytu CPE</t>
  </si>
  <si>
    <t>MB0015</t>
  </si>
  <si>
    <t>Wymaz z odbytu VRE</t>
  </si>
  <si>
    <t>MB0016</t>
  </si>
  <si>
    <t>Punktat posiew</t>
  </si>
  <si>
    <t>MB0017</t>
  </si>
  <si>
    <t>Próbka wymazu z jam ciała tlenowy</t>
  </si>
  <si>
    <t>MB0018</t>
  </si>
  <si>
    <t>Próbka wymazu z jam ciała  posiew beztlenowy</t>
  </si>
  <si>
    <t>MB0019</t>
  </si>
  <si>
    <t>Próbka wymazu z szyjki macicy</t>
  </si>
  <si>
    <t>MB0020</t>
  </si>
  <si>
    <t>Płyn  z jamy opłucnej</t>
  </si>
  <si>
    <t>MB0021</t>
  </si>
  <si>
    <t>Posiew moczu z cewnika</t>
  </si>
  <si>
    <t>MB0022</t>
  </si>
  <si>
    <t>Posiew moczu</t>
  </si>
  <si>
    <t>MB0023</t>
  </si>
  <si>
    <t>Próbka wymazu z jamy otrzewnej</t>
  </si>
  <si>
    <t>MB0024</t>
  </si>
  <si>
    <t>Wymaz z rany</t>
  </si>
  <si>
    <t>MB0025</t>
  </si>
  <si>
    <t>Wymaz z pochwy w kierunku GBS</t>
  </si>
  <si>
    <t>MB0026</t>
  </si>
  <si>
    <t>Wymaz z odbytu w kierunku GBS</t>
  </si>
  <si>
    <t>MB0027</t>
  </si>
  <si>
    <t>Posiew plwociny</t>
  </si>
  <si>
    <t>MB0028</t>
  </si>
  <si>
    <t>Posiew materiału śródoperacyjnego</t>
  </si>
  <si>
    <t>MB0029</t>
  </si>
  <si>
    <t>Próbka wymazu z cewki moczowej</t>
  </si>
  <si>
    <t>MB0030</t>
  </si>
  <si>
    <t>Próbka wymazu końcówki cewnika</t>
  </si>
  <si>
    <t>MB0031</t>
  </si>
  <si>
    <t>Próbka wymazu z miejsca wkłucia</t>
  </si>
  <si>
    <t>MB0032</t>
  </si>
  <si>
    <t>Posiew kału w kierunku Salmonella/Shigella</t>
  </si>
  <si>
    <t>MB0033</t>
  </si>
  <si>
    <t>Posiew kału w kierunku enteropatogennej Escherichia coli</t>
  </si>
  <si>
    <t>MB0034</t>
  </si>
  <si>
    <t>Próbka wymazu stopa cukrzycowa</t>
  </si>
  <si>
    <t>MB0035</t>
  </si>
  <si>
    <t>Próbka wymazu pokarm matki</t>
  </si>
  <si>
    <t>MB0036</t>
  </si>
  <si>
    <t>Próbka wymazu z pochwy (tlenowo)</t>
  </si>
  <si>
    <t>MB0037</t>
  </si>
  <si>
    <t>Próbka wymazu z pochwy (beztlenowo)</t>
  </si>
  <si>
    <t>MB0038</t>
  </si>
  <si>
    <t>Posiew kału Clostridioides difficile PCR</t>
  </si>
  <si>
    <t>MB0039</t>
  </si>
  <si>
    <t>Wymaz z ucha lewego</t>
  </si>
  <si>
    <t>MB0040</t>
  </si>
  <si>
    <t>mini-bal (popłuczyny z drzewa oskrzelowego)</t>
  </si>
  <si>
    <t>MB0041</t>
  </si>
  <si>
    <t>próbka wymazu z nosa</t>
  </si>
  <si>
    <t>MB0042</t>
  </si>
  <si>
    <t>Posiew kału w kierunku Yersiniae</t>
  </si>
  <si>
    <t>MB0043</t>
  </si>
  <si>
    <t>campylobacter - posiew (p-camp)</t>
  </si>
  <si>
    <t>wymaz</t>
  </si>
  <si>
    <t>MOCZPOS</t>
  </si>
  <si>
    <t>mocz posiew + antybiogram</t>
  </si>
  <si>
    <t>gbs</t>
  </si>
  <si>
    <t>KALSF</t>
  </si>
  <si>
    <t>kał- pasożyty jelitowe - Parasep SF</t>
  </si>
  <si>
    <t>KPAS</t>
  </si>
  <si>
    <t>Kał na pasożyty</t>
  </si>
  <si>
    <t>KALPOS</t>
  </si>
  <si>
    <t>kał - posiew</t>
  </si>
  <si>
    <t>KALLAM</t>
  </si>
  <si>
    <t>Kał - G. lamblia</t>
  </si>
  <si>
    <t>KALOG</t>
  </si>
  <si>
    <t>Kał - badanie ogólne</t>
  </si>
  <si>
    <t>CAMBAKTK</t>
  </si>
  <si>
    <t>Cambylobacter antygen w kale</t>
  </si>
  <si>
    <t>WYMSAN</t>
  </si>
  <si>
    <t>wymaz sanitarny</t>
  </si>
  <si>
    <t>OWSIKWYM</t>
  </si>
  <si>
    <t>Owsiki (wymaz parazytologiczny)</t>
  </si>
  <si>
    <t>MGDERM</t>
  </si>
  <si>
    <t>Paznokcie stóp (bad. mykol.) - 2501</t>
  </si>
  <si>
    <t>KPH</t>
  </si>
  <si>
    <t>Kał - resztki pokarmowe</t>
  </si>
  <si>
    <t>wymaz z ucha prawego</t>
  </si>
  <si>
    <t>kała badanie w kierunku tasiemca</t>
  </si>
  <si>
    <t>kała badanie w kierunku glisty ludzkiej</t>
  </si>
  <si>
    <t>pneumapanel</t>
  </si>
  <si>
    <t>MB0044</t>
  </si>
  <si>
    <t>MB0045</t>
  </si>
  <si>
    <t>badanie czystości powietrza</t>
  </si>
  <si>
    <t>gruźlica- et.genetyczna</t>
  </si>
  <si>
    <t>gruźlica wykrywanie genów oporności met PCR</t>
  </si>
  <si>
    <t>Pakiet nr 2</t>
  </si>
  <si>
    <t>Ilość badań</t>
  </si>
  <si>
    <t>Cena badania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</si>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</sst>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Protection="1">
      <protection locked="0"/>
    </xf>
    <xf numFmtId="2" fontId="0" fillId="0" borderId="0" xfId="0" applyNumberFormat="1" applyProtection="1"/>
    <xf numFmtId="2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0FB9-1159-4644-99D3-FBFB7A33900F}">
  <dimension ref="A1:E64"/>
  <sheetViews>
    <sheetView tabSelected="1" workbookViewId="0"/>
  </sheetViews>
  <sheetFormatPr defaultRowHeight="15" x14ac:dyDescent="0.25"/>
  <cols>
    <col min="1" max="1" width="7.85546875" bestFit="1" customWidth="1"/>
    <col min="2" max="2" width="67.140625" bestFit="1" customWidth="1"/>
    <col min="3" max="3" width="10.85546875" bestFit="1" customWidth="1"/>
    <col min="4" max="4" width="12.85546875" bestFit="1" customWidth="1"/>
  </cols>
  <sheetData>
    <row r="1" spans="1:5" x14ac:dyDescent="0.25">
      <c r="A1" s="3" t="s">
        <v>118</v>
      </c>
    </row>
    <row r="2" spans="1:5" x14ac:dyDescent="0.25">
      <c r="A2" s="2" t="s">
        <v>0</v>
      </c>
      <c r="B2" s="2" t="s">
        <v>1</v>
      </c>
      <c r="C2" s="2" t="s">
        <v>119</v>
      </c>
      <c r="D2" s="2" t="s">
        <v>120</v>
      </c>
      <c r="E2" s="2" t="s">
        <v>2</v>
      </c>
    </row>
    <row r="3" spans="1:5" x14ac:dyDescent="0.25">
      <c r="A3" s="1" t="s">
        <v>5</v>
      </c>
      <c r="B3" s="1" t="s">
        <v>6</v>
      </c>
      <c r="C3">
        <v>700</v>
      </c>
      <c r="D3" s="4"/>
      <c r="E3" s="5">
        <f>C3*D3</f>
        <v>0</v>
      </c>
    </row>
    <row r="4" spans="1:5" x14ac:dyDescent="0.25">
      <c r="A4" s="1" t="s">
        <v>45</v>
      </c>
      <c r="B4" s="1" t="s">
        <v>46</v>
      </c>
      <c r="C4">
        <v>350</v>
      </c>
      <c r="D4" s="4"/>
      <c r="E4" s="5">
        <f t="shared" ref="E4:E63" si="0">C4*D4</f>
        <v>0</v>
      </c>
    </row>
    <row r="5" spans="1:5" x14ac:dyDescent="0.25">
      <c r="A5" s="1" t="s">
        <v>25</v>
      </c>
      <c r="B5" s="1" t="s">
        <v>26</v>
      </c>
      <c r="C5">
        <v>275</v>
      </c>
      <c r="D5" s="4"/>
      <c r="E5" s="5">
        <f t="shared" si="0"/>
        <v>0</v>
      </c>
    </row>
    <row r="6" spans="1:5" x14ac:dyDescent="0.25">
      <c r="A6" s="1" t="s">
        <v>27</v>
      </c>
      <c r="B6" s="1" t="s">
        <v>28</v>
      </c>
      <c r="C6">
        <v>250</v>
      </c>
      <c r="D6" s="4"/>
      <c r="E6" s="5">
        <f t="shared" si="0"/>
        <v>0</v>
      </c>
    </row>
    <row r="7" spans="1:5" x14ac:dyDescent="0.25">
      <c r="A7" s="1" t="s">
        <v>77</v>
      </c>
      <c r="B7" s="1" t="s">
        <v>78</v>
      </c>
      <c r="C7">
        <v>250</v>
      </c>
      <c r="D7" s="4"/>
      <c r="E7" s="5">
        <f t="shared" si="0"/>
        <v>0</v>
      </c>
    </row>
    <row r="8" spans="1:5" x14ac:dyDescent="0.25">
      <c r="A8" s="1" t="s">
        <v>15</v>
      </c>
      <c r="B8" s="1" t="s">
        <v>16</v>
      </c>
      <c r="C8">
        <v>200</v>
      </c>
      <c r="D8" s="4"/>
      <c r="E8" s="5">
        <f t="shared" si="0"/>
        <v>0</v>
      </c>
    </row>
    <row r="9" spans="1:5" x14ac:dyDescent="0.25">
      <c r="A9" s="1" t="s">
        <v>17</v>
      </c>
      <c r="B9" s="1" t="s">
        <v>18</v>
      </c>
      <c r="C9">
        <v>150</v>
      </c>
      <c r="D9" s="4"/>
      <c r="E9" s="5">
        <f t="shared" si="0"/>
        <v>0</v>
      </c>
    </row>
    <row r="10" spans="1:5" x14ac:dyDescent="0.25">
      <c r="A10" s="1" t="s">
        <v>41</v>
      </c>
      <c r="B10" s="1" t="s">
        <v>42</v>
      </c>
      <c r="C10">
        <v>150</v>
      </c>
      <c r="D10" s="4"/>
      <c r="E10" s="5">
        <f t="shared" si="0"/>
        <v>0</v>
      </c>
    </row>
    <row r="11" spans="1:5" x14ac:dyDescent="0.25">
      <c r="A11" s="1" t="s">
        <v>61</v>
      </c>
      <c r="B11" s="1" t="s">
        <v>62</v>
      </c>
      <c r="C11">
        <v>100</v>
      </c>
      <c r="D11" s="4"/>
      <c r="E11" s="5">
        <f t="shared" si="0"/>
        <v>0</v>
      </c>
    </row>
    <row r="12" spans="1:5" x14ac:dyDescent="0.25">
      <c r="A12" s="1" t="s">
        <v>63</v>
      </c>
      <c r="B12" s="1" t="s">
        <v>64</v>
      </c>
      <c r="C12">
        <v>100</v>
      </c>
      <c r="D12" s="4"/>
      <c r="E12" s="5">
        <f t="shared" si="0"/>
        <v>0</v>
      </c>
    </row>
    <row r="13" spans="1:5" x14ac:dyDescent="0.25">
      <c r="A13" s="1" t="s">
        <v>39</v>
      </c>
      <c r="B13" s="1" t="s">
        <v>40</v>
      </c>
      <c r="C13">
        <v>100</v>
      </c>
      <c r="D13" s="4"/>
      <c r="E13" s="5">
        <f t="shared" si="0"/>
        <v>0</v>
      </c>
    </row>
    <row r="14" spans="1:5" x14ac:dyDescent="0.25">
      <c r="A14" s="1" t="s">
        <v>21</v>
      </c>
      <c r="B14" s="1" t="s">
        <v>22</v>
      </c>
      <c r="C14">
        <v>70</v>
      </c>
      <c r="D14" s="4"/>
      <c r="E14" s="5">
        <f t="shared" si="0"/>
        <v>0</v>
      </c>
    </row>
    <row r="15" spans="1:5" x14ac:dyDescent="0.25">
      <c r="A15" s="1" t="s">
        <v>19</v>
      </c>
      <c r="B15" s="1" t="s">
        <v>20</v>
      </c>
      <c r="C15">
        <v>70</v>
      </c>
      <c r="D15" s="4"/>
      <c r="E15" s="5">
        <f t="shared" si="0"/>
        <v>0</v>
      </c>
    </row>
    <row r="16" spans="1:5" x14ac:dyDescent="0.25">
      <c r="A16" s="1" t="s">
        <v>43</v>
      </c>
      <c r="B16" s="1" t="s">
        <v>44</v>
      </c>
      <c r="C16">
        <v>70</v>
      </c>
      <c r="D16" s="4"/>
      <c r="E16" s="5">
        <f t="shared" si="0"/>
        <v>0</v>
      </c>
    </row>
    <row r="17" spans="1:5" x14ac:dyDescent="0.25">
      <c r="A17" s="1" t="s">
        <v>69</v>
      </c>
      <c r="B17" s="1" t="s">
        <v>70</v>
      </c>
      <c r="C17">
        <v>50</v>
      </c>
      <c r="D17" s="4"/>
      <c r="E17" s="5">
        <f t="shared" si="0"/>
        <v>0</v>
      </c>
    </row>
    <row r="18" spans="1:5" x14ac:dyDescent="0.25">
      <c r="A18" s="1" t="s">
        <v>9</v>
      </c>
      <c r="B18" s="1" t="s">
        <v>10</v>
      </c>
      <c r="C18">
        <v>50</v>
      </c>
      <c r="D18" s="4"/>
      <c r="E18" s="5">
        <f t="shared" si="0"/>
        <v>0</v>
      </c>
    </row>
    <row r="19" spans="1:5" x14ac:dyDescent="0.25">
      <c r="A19" s="1" t="s">
        <v>47</v>
      </c>
      <c r="B19" s="1" t="s">
        <v>48</v>
      </c>
      <c r="C19">
        <v>50</v>
      </c>
      <c r="D19" s="4"/>
      <c r="E19" s="5">
        <f t="shared" si="0"/>
        <v>0</v>
      </c>
    </row>
    <row r="20" spans="1:5" x14ac:dyDescent="0.25">
      <c r="A20" s="1" t="s">
        <v>79</v>
      </c>
      <c r="B20" s="1" t="s">
        <v>80</v>
      </c>
      <c r="C20">
        <v>30</v>
      </c>
      <c r="D20" s="4"/>
      <c r="E20" s="5">
        <f t="shared" si="0"/>
        <v>0</v>
      </c>
    </row>
    <row r="21" spans="1:5" x14ac:dyDescent="0.25">
      <c r="A21" s="1" t="s">
        <v>3</v>
      </c>
      <c r="B21" s="1" t="s">
        <v>4</v>
      </c>
      <c r="C21">
        <v>30</v>
      </c>
      <c r="D21" s="4"/>
      <c r="E21" s="5">
        <f t="shared" si="0"/>
        <v>0</v>
      </c>
    </row>
    <row r="22" spans="1:5" x14ac:dyDescent="0.25">
      <c r="A22" s="1" t="s">
        <v>7</v>
      </c>
      <c r="B22" s="1" t="s">
        <v>8</v>
      </c>
      <c r="C22">
        <v>30</v>
      </c>
      <c r="D22" s="4"/>
      <c r="E22" s="5">
        <f t="shared" si="0"/>
        <v>0</v>
      </c>
    </row>
    <row r="23" spans="1:5" x14ac:dyDescent="0.25">
      <c r="A23" s="1" t="s">
        <v>49</v>
      </c>
      <c r="B23" s="1" t="s">
        <v>50</v>
      </c>
      <c r="C23">
        <v>30</v>
      </c>
      <c r="D23" s="4"/>
      <c r="E23" s="5">
        <f t="shared" si="0"/>
        <v>0</v>
      </c>
    </row>
    <row r="24" spans="1:5" x14ac:dyDescent="0.25">
      <c r="A24" s="1" t="s">
        <v>81</v>
      </c>
      <c r="B24" s="1" t="s">
        <v>82</v>
      </c>
      <c r="C24">
        <v>25</v>
      </c>
      <c r="D24" s="4"/>
      <c r="E24" s="5">
        <f t="shared" si="0"/>
        <v>0</v>
      </c>
    </row>
    <row r="25" spans="1:5" x14ac:dyDescent="0.25">
      <c r="A25" s="1" t="s">
        <v>11</v>
      </c>
      <c r="B25" s="1" t="s">
        <v>12</v>
      </c>
      <c r="C25">
        <v>20</v>
      </c>
      <c r="D25" s="4"/>
      <c r="E25" s="5">
        <f t="shared" si="0"/>
        <v>0</v>
      </c>
    </row>
    <row r="26" spans="1:5" x14ac:dyDescent="0.25">
      <c r="A26" s="1" t="s">
        <v>65</v>
      </c>
      <c r="B26" s="1" t="s">
        <v>66</v>
      </c>
      <c r="C26">
        <v>20</v>
      </c>
      <c r="D26" s="4"/>
      <c r="E26" s="5">
        <f t="shared" si="0"/>
        <v>0</v>
      </c>
    </row>
    <row r="27" spans="1:5" x14ac:dyDescent="0.25">
      <c r="A27" s="1" t="s">
        <v>71</v>
      </c>
      <c r="B27" s="1" t="s">
        <v>72</v>
      </c>
      <c r="C27">
        <v>20</v>
      </c>
      <c r="D27" s="4"/>
      <c r="E27" s="5">
        <f t="shared" si="0"/>
        <v>0</v>
      </c>
    </row>
    <row r="28" spans="1:5" x14ac:dyDescent="0.25">
      <c r="A28" s="1" t="s">
        <v>29</v>
      </c>
      <c r="B28" s="1" t="s">
        <v>30</v>
      </c>
      <c r="C28">
        <v>20</v>
      </c>
      <c r="D28" s="4"/>
      <c r="E28" s="5">
        <f t="shared" si="0"/>
        <v>0</v>
      </c>
    </row>
    <row r="29" spans="1:5" x14ac:dyDescent="0.25">
      <c r="A29" s="1" t="s">
        <v>13</v>
      </c>
      <c r="B29" s="1" t="s">
        <v>14</v>
      </c>
      <c r="C29">
        <v>20</v>
      </c>
      <c r="D29" s="4"/>
      <c r="E29" s="5">
        <f t="shared" si="0"/>
        <v>0</v>
      </c>
    </row>
    <row r="30" spans="1:5" x14ac:dyDescent="0.25">
      <c r="A30" s="1" t="s">
        <v>83</v>
      </c>
      <c r="B30" s="1" t="s">
        <v>84</v>
      </c>
      <c r="C30">
        <v>20</v>
      </c>
      <c r="D30" s="4"/>
      <c r="E30" s="5">
        <f t="shared" si="0"/>
        <v>0</v>
      </c>
    </row>
    <row r="31" spans="1:5" x14ac:dyDescent="0.25">
      <c r="A31" s="1" t="s">
        <v>33</v>
      </c>
      <c r="B31" s="1" t="s">
        <v>34</v>
      </c>
      <c r="C31">
        <v>10</v>
      </c>
      <c r="D31" s="4"/>
      <c r="E31" s="5">
        <f t="shared" si="0"/>
        <v>0</v>
      </c>
    </row>
    <row r="32" spans="1:5" x14ac:dyDescent="0.25">
      <c r="A32" s="1" t="s">
        <v>35</v>
      </c>
      <c r="B32" s="1" t="s">
        <v>36</v>
      </c>
      <c r="C32">
        <v>10</v>
      </c>
      <c r="D32" s="4"/>
      <c r="E32" s="5">
        <f t="shared" si="0"/>
        <v>0</v>
      </c>
    </row>
    <row r="33" spans="1:5" x14ac:dyDescent="0.25">
      <c r="A33" s="1" t="s">
        <v>57</v>
      </c>
      <c r="B33" s="1" t="s">
        <v>58</v>
      </c>
      <c r="C33">
        <v>10</v>
      </c>
      <c r="D33" s="4"/>
      <c r="E33" s="5">
        <f t="shared" si="0"/>
        <v>0</v>
      </c>
    </row>
    <row r="34" spans="1:5" x14ac:dyDescent="0.25">
      <c r="A34" s="1" t="s">
        <v>55</v>
      </c>
      <c r="B34" s="1" t="s">
        <v>56</v>
      </c>
      <c r="C34">
        <v>10</v>
      </c>
      <c r="D34" s="4"/>
      <c r="E34" s="5">
        <f t="shared" si="0"/>
        <v>0</v>
      </c>
    </row>
    <row r="35" spans="1:5" x14ac:dyDescent="0.25">
      <c r="A35" s="1" t="s">
        <v>59</v>
      </c>
      <c r="B35" s="1" t="s">
        <v>60</v>
      </c>
      <c r="C35">
        <v>10</v>
      </c>
      <c r="D35" s="4"/>
      <c r="E35" s="5">
        <f t="shared" si="0"/>
        <v>0</v>
      </c>
    </row>
    <row r="36" spans="1:5" x14ac:dyDescent="0.25">
      <c r="A36" s="1" t="s">
        <v>53</v>
      </c>
      <c r="B36" s="1" t="s">
        <v>54</v>
      </c>
      <c r="C36">
        <v>5</v>
      </c>
      <c r="D36" s="4"/>
      <c r="E36" s="5">
        <f t="shared" si="0"/>
        <v>0</v>
      </c>
    </row>
    <row r="37" spans="1:5" x14ac:dyDescent="0.25">
      <c r="A37" s="1" t="s">
        <v>31</v>
      </c>
      <c r="B37" s="1" t="s">
        <v>32</v>
      </c>
      <c r="C37">
        <v>5</v>
      </c>
      <c r="D37" s="4"/>
      <c r="E37" s="5">
        <f t="shared" si="0"/>
        <v>0</v>
      </c>
    </row>
    <row r="38" spans="1:5" x14ac:dyDescent="0.25">
      <c r="A38" s="1" t="s">
        <v>51</v>
      </c>
      <c r="B38" s="1" t="s">
        <v>52</v>
      </c>
      <c r="C38">
        <v>5</v>
      </c>
      <c r="D38" s="4"/>
      <c r="E38" s="5">
        <f t="shared" si="0"/>
        <v>0</v>
      </c>
    </row>
    <row r="39" spans="1:5" x14ac:dyDescent="0.25">
      <c r="A39" s="1" t="s">
        <v>23</v>
      </c>
      <c r="B39" s="1" t="s">
        <v>24</v>
      </c>
      <c r="C39">
        <v>5</v>
      </c>
      <c r="D39" s="4"/>
      <c r="E39" s="5">
        <f t="shared" si="0"/>
        <v>0</v>
      </c>
    </row>
    <row r="40" spans="1:5" x14ac:dyDescent="0.25">
      <c r="A40" s="1" t="s">
        <v>75</v>
      </c>
      <c r="B40" s="1" t="s">
        <v>76</v>
      </c>
      <c r="C40">
        <v>5</v>
      </c>
      <c r="D40" s="4"/>
      <c r="E40" s="5">
        <f t="shared" si="0"/>
        <v>0</v>
      </c>
    </row>
    <row r="41" spans="1:5" x14ac:dyDescent="0.25">
      <c r="A41" s="1" t="s">
        <v>37</v>
      </c>
      <c r="B41" s="1" t="s">
        <v>38</v>
      </c>
      <c r="C41">
        <v>5</v>
      </c>
      <c r="D41" s="4"/>
      <c r="E41" s="5">
        <f t="shared" si="0"/>
        <v>0</v>
      </c>
    </row>
    <row r="42" spans="1:5" x14ac:dyDescent="0.25">
      <c r="A42" s="1" t="s">
        <v>67</v>
      </c>
      <c r="B42" s="1" t="s">
        <v>68</v>
      </c>
      <c r="C42">
        <v>5</v>
      </c>
      <c r="D42" s="4"/>
      <c r="E42" s="5">
        <f t="shared" si="0"/>
        <v>0</v>
      </c>
    </row>
    <row r="43" spans="1:5" x14ac:dyDescent="0.25">
      <c r="A43" s="1" t="s">
        <v>73</v>
      </c>
      <c r="B43" s="1" t="s">
        <v>74</v>
      </c>
      <c r="C43">
        <v>5</v>
      </c>
      <c r="D43" s="4"/>
      <c r="E43" s="5">
        <f t="shared" si="0"/>
        <v>0</v>
      </c>
    </row>
    <row r="44" spans="1:5" x14ac:dyDescent="0.25">
      <c r="A44" s="1" t="s">
        <v>85</v>
      </c>
      <c r="B44" s="1" t="s">
        <v>85</v>
      </c>
      <c r="C44">
        <v>550</v>
      </c>
      <c r="D44" s="4"/>
      <c r="E44" s="5">
        <f t="shared" si="0"/>
        <v>0</v>
      </c>
    </row>
    <row r="45" spans="1:5" x14ac:dyDescent="0.25">
      <c r="A45" s="1" t="s">
        <v>86</v>
      </c>
      <c r="B45" s="1" t="s">
        <v>87</v>
      </c>
      <c r="C45">
        <v>550</v>
      </c>
      <c r="D45" s="4"/>
      <c r="E45" s="5">
        <f t="shared" si="0"/>
        <v>0</v>
      </c>
    </row>
    <row r="46" spans="1:5" x14ac:dyDescent="0.25">
      <c r="A46" s="1" t="s">
        <v>88</v>
      </c>
      <c r="B46" s="1" t="s">
        <v>88</v>
      </c>
      <c r="C46">
        <v>300</v>
      </c>
      <c r="D46" s="4"/>
      <c r="E46" s="5">
        <f t="shared" si="0"/>
        <v>0</v>
      </c>
    </row>
    <row r="47" spans="1:5" x14ac:dyDescent="0.25">
      <c r="A47" s="1" t="s">
        <v>89</v>
      </c>
      <c r="B47" s="1" t="s">
        <v>90</v>
      </c>
      <c r="C47">
        <v>75</v>
      </c>
      <c r="D47" s="4"/>
      <c r="E47" s="5">
        <f t="shared" si="0"/>
        <v>0</v>
      </c>
    </row>
    <row r="48" spans="1:5" x14ac:dyDescent="0.25">
      <c r="A48" s="1" t="s">
        <v>91</v>
      </c>
      <c r="B48" s="1" t="s">
        <v>92</v>
      </c>
      <c r="C48">
        <v>75</v>
      </c>
      <c r="D48" s="4"/>
      <c r="E48" s="5">
        <f t="shared" si="0"/>
        <v>0</v>
      </c>
    </row>
    <row r="49" spans="1:5" x14ac:dyDescent="0.25">
      <c r="A49" s="1" t="s">
        <v>93</v>
      </c>
      <c r="B49" s="1" t="s">
        <v>94</v>
      </c>
      <c r="C49">
        <v>25</v>
      </c>
      <c r="D49" s="4"/>
      <c r="E49" s="5">
        <f t="shared" si="0"/>
        <v>0</v>
      </c>
    </row>
    <row r="50" spans="1:5" x14ac:dyDescent="0.25">
      <c r="A50" s="1" t="s">
        <v>95</v>
      </c>
      <c r="B50" s="1" t="s">
        <v>96</v>
      </c>
      <c r="C50">
        <v>25</v>
      </c>
      <c r="D50" s="4"/>
      <c r="E50" s="5">
        <f t="shared" si="0"/>
        <v>0</v>
      </c>
    </row>
    <row r="51" spans="1:5" x14ac:dyDescent="0.25">
      <c r="A51" s="1" t="s">
        <v>97</v>
      </c>
      <c r="B51" s="1" t="s">
        <v>98</v>
      </c>
      <c r="C51">
        <v>20</v>
      </c>
      <c r="D51" s="4"/>
      <c r="E51" s="5">
        <f t="shared" si="0"/>
        <v>0</v>
      </c>
    </row>
    <row r="52" spans="1:5" x14ac:dyDescent="0.25">
      <c r="A52" s="1" t="s">
        <v>99</v>
      </c>
      <c r="B52" s="1" t="s">
        <v>100</v>
      </c>
      <c r="C52">
        <v>20</v>
      </c>
      <c r="D52" s="4"/>
      <c r="E52" s="5">
        <f t="shared" si="0"/>
        <v>0</v>
      </c>
    </row>
    <row r="53" spans="1:5" x14ac:dyDescent="0.25">
      <c r="A53" s="1" t="s">
        <v>101</v>
      </c>
      <c r="B53" s="1" t="s">
        <v>102</v>
      </c>
      <c r="C53">
        <v>40</v>
      </c>
      <c r="D53" s="4"/>
      <c r="E53" s="5">
        <f t="shared" si="0"/>
        <v>0</v>
      </c>
    </row>
    <row r="54" spans="1:5" x14ac:dyDescent="0.25">
      <c r="A54" s="1" t="s">
        <v>103</v>
      </c>
      <c r="B54" s="1" t="s">
        <v>104</v>
      </c>
      <c r="C54">
        <v>10</v>
      </c>
      <c r="D54" s="4"/>
      <c r="E54" s="5">
        <f t="shared" si="0"/>
        <v>0</v>
      </c>
    </row>
    <row r="55" spans="1:5" x14ac:dyDescent="0.25">
      <c r="A55" s="1" t="s">
        <v>105</v>
      </c>
      <c r="B55" s="1" t="s">
        <v>106</v>
      </c>
      <c r="C55">
        <v>5</v>
      </c>
      <c r="D55" s="4"/>
      <c r="E55" s="5">
        <f t="shared" si="0"/>
        <v>0</v>
      </c>
    </row>
    <row r="56" spans="1:5" x14ac:dyDescent="0.25">
      <c r="A56" s="1" t="s">
        <v>107</v>
      </c>
      <c r="B56" s="1" t="s">
        <v>108</v>
      </c>
      <c r="C56">
        <v>5</v>
      </c>
      <c r="D56" s="4"/>
      <c r="E56" s="5">
        <f t="shared" si="0"/>
        <v>0</v>
      </c>
    </row>
    <row r="57" spans="1:5" x14ac:dyDescent="0.25">
      <c r="B57" s="1" t="s">
        <v>109</v>
      </c>
      <c r="C57">
        <v>20</v>
      </c>
      <c r="D57" s="4"/>
      <c r="E57" s="5">
        <f t="shared" si="0"/>
        <v>0</v>
      </c>
    </row>
    <row r="58" spans="1:5" x14ac:dyDescent="0.25">
      <c r="B58" s="1" t="s">
        <v>110</v>
      </c>
      <c r="C58">
        <v>5</v>
      </c>
      <c r="D58" s="4"/>
      <c r="E58" s="5">
        <f t="shared" si="0"/>
        <v>0</v>
      </c>
    </row>
    <row r="59" spans="1:5" x14ac:dyDescent="0.25">
      <c r="B59" s="1" t="s">
        <v>111</v>
      </c>
      <c r="C59">
        <v>5</v>
      </c>
      <c r="D59" s="4"/>
      <c r="E59" s="5">
        <f t="shared" si="0"/>
        <v>0</v>
      </c>
    </row>
    <row r="60" spans="1:5" x14ac:dyDescent="0.25">
      <c r="B60" s="1" t="s">
        <v>112</v>
      </c>
      <c r="C60">
        <v>5</v>
      </c>
      <c r="D60" s="4"/>
      <c r="E60" s="5">
        <f t="shared" si="0"/>
        <v>0</v>
      </c>
    </row>
    <row r="61" spans="1:5" x14ac:dyDescent="0.25">
      <c r="A61" t="s">
        <v>113</v>
      </c>
      <c r="B61" s="1" t="s">
        <v>116</v>
      </c>
      <c r="C61">
        <v>5</v>
      </c>
      <c r="D61" s="4"/>
      <c r="E61" s="5">
        <f t="shared" si="0"/>
        <v>0</v>
      </c>
    </row>
    <row r="62" spans="1:5" x14ac:dyDescent="0.25">
      <c r="A62" t="s">
        <v>114</v>
      </c>
      <c r="B62" s="1" t="s">
        <v>117</v>
      </c>
      <c r="C62">
        <v>5</v>
      </c>
      <c r="D62" s="4"/>
      <c r="E62" s="5">
        <f t="shared" si="0"/>
        <v>0</v>
      </c>
    </row>
    <row r="63" spans="1:5" x14ac:dyDescent="0.25">
      <c r="B63" s="1" t="s">
        <v>115</v>
      </c>
      <c r="C63">
        <v>20</v>
      </c>
      <c r="D63" s="4"/>
      <c r="E63" s="5">
        <f t="shared" si="0"/>
        <v>0</v>
      </c>
    </row>
    <row r="64" spans="1:5" x14ac:dyDescent="0.25">
      <c r="D64" s="3" t="s">
        <v>121</v>
      </c>
      <c r="E64" s="6">
        <f>SUM(E3:E63)</f>
        <v>0</v>
      </c>
    </row>
  </sheetData>
  <sheetProtection algorithmName="SHA-512" hashValue="xM1v5WS2GnDNj4N/Aq9B66iOQJzyVkUgMEcPIeyV4VFMs1psWIM7ECzqzO2eDNjK4lhnzdeCqZAY0iIuvkVGkQ==" saltValue="8wAp2zKuPcWQ93wBkQE4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mikrobiologia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Przetargi</cp:lastModifiedBy>
  <dcterms:created xsi:type="dcterms:W3CDTF">2024-04-05T09:38:30Z</dcterms:created>
  <dcterms:modified xsi:type="dcterms:W3CDTF">2024-04-25T09:23:32Z</dcterms:modified>
</cp:coreProperties>
</file>